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440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7"/>
  <c r="F25" s="1"/>
  <c r="F27" s="1"/>
  <c r="F29" l="1"/>
  <c r="F31" l="1"/>
  <c r="F33" s="1"/>
</calcChain>
</file>

<file path=xl/sharedStrings.xml><?xml version="1.0" encoding="utf-8"?>
<sst xmlns="http://schemas.openxmlformats.org/spreadsheetml/2006/main" count="53" uniqueCount="40">
  <si>
    <t>КОЛИЧЕСТВЕНО-СТОЙНОСТНА СМЕТКА</t>
  </si>
  <si>
    <t>ВЪЗЛОЖИТЕЛ</t>
  </si>
  <si>
    <t xml:space="preserve">Община Полски Тръмбеш </t>
  </si>
  <si>
    <t>Име на проекта</t>
  </si>
  <si>
    <t>„Футболно игрище на малко поле“ , УПИ І-533, кв. 77 по ПУП на с. Раданово”</t>
  </si>
  <si>
    <t>Идентификационен № на проекта</t>
  </si>
  <si>
    <t>BG06RDNP001-7.007-0047</t>
  </si>
  <si>
    <t>№</t>
  </si>
  <si>
    <t>Описание на строително-монтажните работи, оборудване и/или обзавеждане</t>
  </si>
  <si>
    <t>Мярка</t>
  </si>
  <si>
    <t>количество</t>
  </si>
  <si>
    <t>Изкоп с багер в т.з.п при нормални условия с дълбочина до 50 см</t>
  </si>
  <si>
    <t>м3</t>
  </si>
  <si>
    <t>Извозване на пръст на разстояние до 10 км</t>
  </si>
  <si>
    <t>Изкоп за подравняване и оформяне на изкопа и превоз с ръчна количка до 30 м</t>
  </si>
  <si>
    <t>Изкоп за основи с ширина до 0.60 и дълбочина до 2 м в т.з.п на ограда</t>
  </si>
  <si>
    <t>Превоз с ръчна количка до 50 м</t>
  </si>
  <si>
    <t>Доставка и полагане на бетон в основи и бордюр В 20</t>
  </si>
  <si>
    <t>Доставка и монтаж на арматура Ст A I и Ст A III в основи</t>
  </si>
  <si>
    <t>кг</t>
  </si>
  <si>
    <t>Направа настилка от фракция с дебелина 20 см /трамбована/</t>
  </si>
  <si>
    <t>Армирана бетонова настилка с дебелина 10 см вкл. дилатационни фуги</t>
  </si>
  <si>
    <t>м2</t>
  </si>
  <si>
    <t>Циментова замазка с дебелина 5-6 см</t>
  </si>
  <si>
    <t xml:space="preserve">Настилка от изкуствена трева
с височина минимум 40 мм на лепило с пясъчна засипка за футболно игрище върху бетонова основа. </t>
  </si>
  <si>
    <t>Кофраж бордюри /ограда/</t>
  </si>
  <si>
    <t>Арматура за бордюри</t>
  </si>
  <si>
    <t>Доставка и монтаж метални колони и укрепващи профили</t>
  </si>
  <si>
    <t>Доставка и монтаж оградни пана с Н = 3.6О м с PVC покритие</t>
  </si>
  <si>
    <t>бр</t>
  </si>
  <si>
    <t>Доставка и монтаж оградни пана с Н=4 м с PVC покритие</t>
  </si>
  <si>
    <t>Доставка и монтаж на футболни врати с размери 300/200/100 см изработени от поцинкован стоманен профил ф 76 мм прахово боядисана в бяло с монтирани директно в профила куки за закрепване на мрежа - 5 мм мрежа от полиестер.</t>
  </si>
  <si>
    <t>ед.цена</t>
  </si>
  <si>
    <t>стойност</t>
  </si>
  <si>
    <t>ВСИЧКО :</t>
  </si>
  <si>
    <t>НЕПРЕДВИДЕНИ РАЗХОДИ</t>
  </si>
  <si>
    <t>ДДС</t>
  </si>
  <si>
    <t>ОБЩО С ДДС</t>
  </si>
  <si>
    <t xml:space="preserve">ВСИЧКО С НЕПРЕДВИДЕНИ </t>
  </si>
  <si>
    <t>Образец № 9 А</t>
  </si>
</sst>
</file>

<file path=xl/styles.xml><?xml version="1.0" encoding="utf-8"?>
<styleSheet xmlns="http://schemas.openxmlformats.org/spreadsheetml/2006/main">
  <numFmts count="1">
    <numFmt numFmtId="164" formatCode="_-* #,##0.00\ &quot;лв&quot;_-;\-* #,##0.00\ &quot;лв&quot;_-;_-* &quot;-&quot;??\ &quot;лв&quot;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7" fillId="0" borderId="1" xfId="2" applyFont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8" fillId="0" borderId="2" xfId="2" applyNumberFormat="1" applyFont="1" applyFill="1" applyBorder="1" applyAlignment="1" applyProtection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0" fillId="0" borderId="2" xfId="0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2" xfId="1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8" fillId="0" borderId="6" xfId="2" applyNumberFormat="1" applyFont="1" applyFill="1" applyBorder="1" applyAlignment="1" applyProtection="1">
      <alignment horizontal="left" vertical="center" wrapText="1"/>
    </xf>
    <xf numFmtId="0" fontId="8" fillId="0" borderId="6" xfId="2" applyNumberFormat="1" applyFont="1" applyFill="1" applyBorder="1" applyAlignment="1" applyProtection="1">
      <alignment horizontal="center" vertical="center"/>
    </xf>
    <xf numFmtId="2" fontId="7" fillId="0" borderId="7" xfId="2" applyNumberFormat="1" applyFont="1" applyFill="1" applyBorder="1" applyAlignment="1">
      <alignment horizontal="center" vertical="center"/>
    </xf>
    <xf numFmtId="0" fontId="0" fillId="0" borderId="6" xfId="0" applyBorder="1"/>
    <xf numFmtId="0" fontId="2" fillId="0" borderId="2" xfId="0" applyFont="1" applyBorder="1"/>
    <xf numFmtId="0" fontId="9" fillId="0" borderId="2" xfId="0" applyFont="1" applyBorder="1"/>
    <xf numFmtId="9" fontId="2" fillId="0" borderId="2" xfId="0" applyNumberFormat="1" applyFont="1" applyBorder="1"/>
    <xf numFmtId="164" fontId="5" fillId="2" borderId="1" xfId="1" applyFont="1" applyFill="1" applyBorder="1" applyAlignment="1">
      <alignment horizontal="left" vertical="center" wrapText="1"/>
    </xf>
    <xf numFmtId="164" fontId="5" fillId="2" borderId="2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left" vertical="center"/>
    </xf>
    <xf numFmtId="164" fontId="5" fillId="2" borderId="2" xfId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3">
    <cellStyle name="Currency 2" xfId="1"/>
    <cellStyle name="Нормален" xfId="0" builtinId="0"/>
    <cellStyle name="Нормален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K6" sqref="K6"/>
    </sheetView>
  </sheetViews>
  <sheetFormatPr defaultRowHeight="15"/>
  <cols>
    <col min="1" max="1" width="6.140625" customWidth="1"/>
    <col min="2" max="2" width="37.85546875" customWidth="1"/>
    <col min="5" max="5" width="10" customWidth="1"/>
    <col min="6" max="6" width="13.7109375" customWidth="1"/>
  </cols>
  <sheetData>
    <row r="1" spans="1:6">
      <c r="A1" s="31" t="s">
        <v>39</v>
      </c>
      <c r="B1" s="31"/>
      <c r="C1" s="31"/>
      <c r="D1" s="31"/>
      <c r="E1" s="31"/>
      <c r="F1" s="31"/>
    </row>
    <row r="2" spans="1:6" ht="20.25" customHeight="1">
      <c r="A2" s="28" t="s">
        <v>0</v>
      </c>
      <c r="B2" s="29"/>
      <c r="C2" s="29"/>
      <c r="D2" s="29"/>
      <c r="E2" s="29"/>
      <c r="F2" s="29"/>
    </row>
    <row r="3" spans="1:6" ht="18.75">
      <c r="A3" s="22" t="s">
        <v>1</v>
      </c>
      <c r="B3" s="23"/>
      <c r="C3" s="12" t="s">
        <v>2</v>
      </c>
      <c r="D3" s="12"/>
      <c r="E3" s="11"/>
      <c r="F3" s="11"/>
    </row>
    <row r="4" spans="1:6" ht="82.5" customHeight="1">
      <c r="A4" s="24" t="s">
        <v>3</v>
      </c>
      <c r="B4" s="25"/>
      <c r="C4" s="30" t="s">
        <v>4</v>
      </c>
      <c r="D4" s="30"/>
      <c r="E4" s="30"/>
      <c r="F4" s="30"/>
    </row>
    <row r="5" spans="1:6" ht="18.75" customHeight="1">
      <c r="A5" s="26" t="s">
        <v>5</v>
      </c>
      <c r="B5" s="27"/>
      <c r="C5" s="30" t="s">
        <v>6</v>
      </c>
      <c r="D5" s="30"/>
      <c r="E5" s="30"/>
      <c r="F5" s="30"/>
    </row>
    <row r="6" spans="1:6" ht="47.25">
      <c r="A6" s="7" t="s">
        <v>7</v>
      </c>
      <c r="B6" s="8" t="s">
        <v>8</v>
      </c>
      <c r="C6" s="9" t="s">
        <v>9</v>
      </c>
      <c r="D6" s="10" t="s">
        <v>10</v>
      </c>
      <c r="E6" s="13" t="s">
        <v>32</v>
      </c>
      <c r="F6" s="13" t="s">
        <v>33</v>
      </c>
    </row>
    <row r="7" spans="1:6" ht="31.5">
      <c r="A7" s="1">
        <v>1</v>
      </c>
      <c r="B7" s="2" t="s">
        <v>11</v>
      </c>
      <c r="C7" s="3" t="s">
        <v>12</v>
      </c>
      <c r="D7" s="4">
        <v>500</v>
      </c>
      <c r="E7" s="6"/>
      <c r="F7" s="6">
        <f>D7*E7</f>
        <v>0</v>
      </c>
    </row>
    <row r="8" spans="1:6" ht="31.5">
      <c r="A8" s="1">
        <v>2</v>
      </c>
      <c r="B8" s="2" t="s">
        <v>13</v>
      </c>
      <c r="C8" s="3" t="s">
        <v>12</v>
      </c>
      <c r="D8" s="5">
        <v>500</v>
      </c>
      <c r="E8" s="6"/>
      <c r="F8" s="6">
        <f t="shared" ref="F8:F22" si="0">D8*E8</f>
        <v>0</v>
      </c>
    </row>
    <row r="9" spans="1:6" ht="47.25">
      <c r="A9" s="1">
        <v>3</v>
      </c>
      <c r="B9" s="2" t="s">
        <v>14</v>
      </c>
      <c r="C9" s="3" t="s">
        <v>12</v>
      </c>
      <c r="D9" s="5">
        <v>20</v>
      </c>
      <c r="E9" s="6"/>
      <c r="F9" s="6">
        <f t="shared" si="0"/>
        <v>0</v>
      </c>
    </row>
    <row r="10" spans="1:6" ht="31.5">
      <c r="A10" s="1">
        <v>4</v>
      </c>
      <c r="B10" s="2" t="s">
        <v>15</v>
      </c>
      <c r="C10" s="3" t="s">
        <v>12</v>
      </c>
      <c r="D10" s="5">
        <v>20</v>
      </c>
      <c r="E10" s="6"/>
      <c r="F10" s="6">
        <f t="shared" si="0"/>
        <v>0</v>
      </c>
    </row>
    <row r="11" spans="1:6" ht="15.75">
      <c r="A11" s="1">
        <v>5</v>
      </c>
      <c r="B11" s="2" t="s">
        <v>16</v>
      </c>
      <c r="C11" s="3" t="s">
        <v>12</v>
      </c>
      <c r="D11" s="5">
        <v>20</v>
      </c>
      <c r="E11" s="6"/>
      <c r="F11" s="6">
        <f t="shared" si="0"/>
        <v>0</v>
      </c>
    </row>
    <row r="12" spans="1:6" ht="31.5">
      <c r="A12" s="1">
        <v>6</v>
      </c>
      <c r="B12" s="2" t="s">
        <v>17</v>
      </c>
      <c r="C12" s="3" t="s">
        <v>12</v>
      </c>
      <c r="D12" s="5">
        <v>30</v>
      </c>
      <c r="E12" s="6"/>
      <c r="F12" s="6">
        <f t="shared" si="0"/>
        <v>0</v>
      </c>
    </row>
    <row r="13" spans="1:6" ht="31.5">
      <c r="A13" s="1">
        <v>7</v>
      </c>
      <c r="B13" s="2" t="s">
        <v>18</v>
      </c>
      <c r="C13" s="3" t="s">
        <v>19</v>
      </c>
      <c r="D13" s="5">
        <v>422</v>
      </c>
      <c r="E13" s="6"/>
      <c r="F13" s="6">
        <f t="shared" si="0"/>
        <v>0</v>
      </c>
    </row>
    <row r="14" spans="1:6" ht="31.5">
      <c r="A14" s="1">
        <v>8</v>
      </c>
      <c r="B14" s="2" t="s">
        <v>20</v>
      </c>
      <c r="C14" s="3" t="s">
        <v>12</v>
      </c>
      <c r="D14" s="5">
        <v>220</v>
      </c>
      <c r="E14" s="6"/>
      <c r="F14" s="6">
        <f t="shared" si="0"/>
        <v>0</v>
      </c>
    </row>
    <row r="15" spans="1:6" ht="47.25">
      <c r="A15" s="1">
        <v>9</v>
      </c>
      <c r="B15" s="2" t="s">
        <v>21</v>
      </c>
      <c r="C15" s="3" t="s">
        <v>22</v>
      </c>
      <c r="D15" s="5">
        <v>1001</v>
      </c>
      <c r="E15" s="6"/>
      <c r="F15" s="6">
        <f t="shared" si="0"/>
        <v>0</v>
      </c>
    </row>
    <row r="16" spans="1:6" ht="31.5">
      <c r="A16" s="1">
        <v>10</v>
      </c>
      <c r="B16" s="2" t="s">
        <v>23</v>
      </c>
      <c r="C16" s="3" t="s">
        <v>22</v>
      </c>
      <c r="D16" s="4">
        <v>1001</v>
      </c>
      <c r="E16" s="6"/>
      <c r="F16" s="6">
        <f t="shared" si="0"/>
        <v>0</v>
      </c>
    </row>
    <row r="17" spans="1:6" ht="78.75">
      <c r="A17" s="1">
        <v>11</v>
      </c>
      <c r="B17" s="2" t="s">
        <v>24</v>
      </c>
      <c r="C17" s="3" t="s">
        <v>22</v>
      </c>
      <c r="D17" s="4">
        <v>1001</v>
      </c>
      <c r="E17" s="6"/>
      <c r="F17" s="6">
        <f t="shared" si="0"/>
        <v>0</v>
      </c>
    </row>
    <row r="18" spans="1:6" ht="15.75">
      <c r="A18" s="1">
        <v>12</v>
      </c>
      <c r="B18" s="2" t="s">
        <v>25</v>
      </c>
      <c r="C18" s="3" t="s">
        <v>22</v>
      </c>
      <c r="D18" s="4">
        <v>107.2</v>
      </c>
      <c r="E18" s="6"/>
      <c r="F18" s="6">
        <f t="shared" si="0"/>
        <v>0</v>
      </c>
    </row>
    <row r="19" spans="1:6" ht="15.75">
      <c r="A19" s="1">
        <v>13</v>
      </c>
      <c r="B19" s="2" t="s">
        <v>26</v>
      </c>
      <c r="C19" s="3" t="s">
        <v>19</v>
      </c>
      <c r="D19" s="5">
        <v>250</v>
      </c>
      <c r="E19" s="6"/>
      <c r="F19" s="6">
        <f t="shared" si="0"/>
        <v>0</v>
      </c>
    </row>
    <row r="20" spans="1:6" ht="31.5">
      <c r="A20" s="1">
        <v>14</v>
      </c>
      <c r="B20" s="2" t="s">
        <v>27</v>
      </c>
      <c r="C20" s="3" t="s">
        <v>19</v>
      </c>
      <c r="D20" s="4">
        <v>1980</v>
      </c>
      <c r="E20" s="6"/>
      <c r="F20" s="6">
        <f t="shared" si="0"/>
        <v>0</v>
      </c>
    </row>
    <row r="21" spans="1:6" ht="31.5">
      <c r="A21" s="1">
        <v>15</v>
      </c>
      <c r="B21" s="2" t="s">
        <v>28</v>
      </c>
      <c r="C21" s="3" t="s">
        <v>29</v>
      </c>
      <c r="D21" s="4">
        <v>68</v>
      </c>
      <c r="E21" s="6"/>
      <c r="F21" s="6">
        <f t="shared" si="0"/>
        <v>0</v>
      </c>
    </row>
    <row r="22" spans="1:6" ht="31.5">
      <c r="A22" s="1">
        <v>16</v>
      </c>
      <c r="B22" s="2" t="s">
        <v>30</v>
      </c>
      <c r="C22" s="3" t="s">
        <v>29</v>
      </c>
      <c r="D22" s="4">
        <v>5</v>
      </c>
      <c r="E22" s="6"/>
      <c r="F22" s="6">
        <f t="shared" si="0"/>
        <v>0</v>
      </c>
    </row>
    <row r="23" spans="1:6" ht="110.25">
      <c r="A23" s="14">
        <v>17</v>
      </c>
      <c r="B23" s="15" t="s">
        <v>31</v>
      </c>
      <c r="C23" s="16" t="s">
        <v>29</v>
      </c>
      <c r="D23" s="17">
        <v>2</v>
      </c>
      <c r="E23" s="18"/>
      <c r="F23" s="6">
        <v>0</v>
      </c>
    </row>
    <row r="24" spans="1:6">
      <c r="A24" s="6"/>
      <c r="B24" s="6"/>
      <c r="C24" s="6"/>
      <c r="D24" s="6"/>
      <c r="E24" s="6"/>
      <c r="F24" s="6"/>
    </row>
    <row r="25" spans="1:6">
      <c r="A25" s="6"/>
      <c r="B25" s="20" t="s">
        <v>34</v>
      </c>
      <c r="C25" s="6"/>
      <c r="D25" s="6"/>
      <c r="E25" s="6"/>
      <c r="F25" s="6">
        <f>F7+F8+F9+F10+F11+F12+F13+F14+F15+F16+F17+F18+F19+F20+F21+F22+F23</f>
        <v>0</v>
      </c>
    </row>
    <row r="26" spans="1:6">
      <c r="A26" s="6"/>
      <c r="B26" s="20"/>
      <c r="C26" s="6"/>
      <c r="D26" s="6"/>
      <c r="E26" s="6"/>
      <c r="F26" s="6"/>
    </row>
    <row r="27" spans="1:6">
      <c r="A27" s="6"/>
      <c r="B27" s="20" t="s">
        <v>35</v>
      </c>
      <c r="C27" s="6"/>
      <c r="D27" s="6"/>
      <c r="E27" s="21">
        <v>0.05</v>
      </c>
      <c r="F27" s="6">
        <f>F25*E27</f>
        <v>0</v>
      </c>
    </row>
    <row r="28" spans="1:6">
      <c r="A28" s="6"/>
      <c r="B28" s="20"/>
      <c r="C28" s="6"/>
      <c r="D28" s="6"/>
      <c r="E28" s="19"/>
      <c r="F28" s="6"/>
    </row>
    <row r="29" spans="1:6">
      <c r="A29" s="6"/>
      <c r="B29" s="20" t="s">
        <v>38</v>
      </c>
      <c r="C29" s="6"/>
      <c r="D29" s="6"/>
      <c r="E29" s="19"/>
      <c r="F29" s="6">
        <f>F25+F27</f>
        <v>0</v>
      </c>
    </row>
    <row r="30" spans="1:6">
      <c r="A30" s="6"/>
      <c r="B30" s="20"/>
      <c r="C30" s="6"/>
      <c r="D30" s="6"/>
      <c r="E30" s="19"/>
      <c r="F30" s="6"/>
    </row>
    <row r="31" spans="1:6">
      <c r="A31" s="6"/>
      <c r="B31" s="20" t="s">
        <v>36</v>
      </c>
      <c r="C31" s="6"/>
      <c r="D31" s="6"/>
      <c r="E31" s="21">
        <v>0.2</v>
      </c>
      <c r="F31" s="6">
        <f>F29*E31</f>
        <v>0</v>
      </c>
    </row>
    <row r="32" spans="1:6">
      <c r="A32" s="6"/>
      <c r="B32" s="20"/>
      <c r="C32" s="6"/>
      <c r="D32" s="6"/>
      <c r="E32" s="6"/>
      <c r="F32" s="6"/>
    </row>
    <row r="33" spans="1:6">
      <c r="A33" s="6"/>
      <c r="B33" s="20" t="s">
        <v>37</v>
      </c>
      <c r="C33" s="6"/>
      <c r="D33" s="6"/>
      <c r="E33" s="6"/>
      <c r="F33" s="6">
        <f>F29+F31</f>
        <v>0</v>
      </c>
    </row>
  </sheetData>
  <mergeCells count="7">
    <mergeCell ref="A1:F1"/>
    <mergeCell ref="A3:B3"/>
    <mergeCell ref="A4:B4"/>
    <mergeCell ref="A5:B5"/>
    <mergeCell ref="A2:F2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User43634</cp:lastModifiedBy>
  <dcterms:created xsi:type="dcterms:W3CDTF">2019-09-16T07:24:08Z</dcterms:created>
  <dcterms:modified xsi:type="dcterms:W3CDTF">2019-09-16T10:54:24Z</dcterms:modified>
</cp:coreProperties>
</file>